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OS\UCA\Diseños UCA\ADMISIONES\Aplicacion 19B\Estadistica\Estadistica de primer ingreso\2019B\"/>
    </mc:Choice>
  </mc:AlternateContent>
  <bookViews>
    <workbookView xWindow="0" yWindow="0" windowWidth="21600" windowHeight="9630"/>
  </bookViews>
  <sheets>
    <sheet name="2019B" sheetId="1" r:id="rId1"/>
  </sheets>
  <definedNames>
    <definedName name="_xlnm.Print_Area" localSheetId="0">'2019B'!$A$1:$G$21</definedName>
  </definedNames>
  <calcPr calcId="162913"/>
</workbook>
</file>

<file path=xl/calcChain.xml><?xml version="1.0" encoding="utf-8"?>
<calcChain xmlns="http://schemas.openxmlformats.org/spreadsheetml/2006/main">
  <c r="G18" i="1" l="1"/>
  <c r="B21" i="1"/>
  <c r="C21" i="1"/>
  <c r="D21" i="1"/>
  <c r="E21" i="1"/>
  <c r="F21" i="1"/>
  <c r="G17" i="1" l="1"/>
  <c r="G19" i="1"/>
  <c r="G16" i="1" l="1"/>
  <c r="G6" i="1" l="1"/>
  <c r="G7" i="1"/>
  <c r="G8" i="1"/>
  <c r="G9" i="1"/>
  <c r="G10" i="1"/>
  <c r="G11" i="1"/>
  <c r="G12" i="1"/>
  <c r="G13" i="1"/>
  <c r="G14" i="1"/>
  <c r="G15" i="1"/>
  <c r="G20" i="1"/>
  <c r="G5" i="1"/>
  <c r="G21" i="1" l="1"/>
</calcChain>
</file>

<file path=xl/sharedStrings.xml><?xml version="1.0" encoding="utf-8"?>
<sst xmlns="http://schemas.openxmlformats.org/spreadsheetml/2006/main" count="26" uniqueCount="26">
  <si>
    <t>CENTRO UNIVERSITARIO DE LOS VALLES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</si>
  <si>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</si>
  <si>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</si>
  <si>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</si>
  <si>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</si>
  <si>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</si>
  <si>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</si>
  <si>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</si>
  <si>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</si>
  <si>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LICENCIATURA EN EDUCACION</t>
  </si>
  <si>
    <t>ABOGADO</t>
  </si>
  <si>
    <t>LICENCIATURA EN AGRONEGOCIOS</t>
  </si>
  <si>
    <t>LICENCIATURA EN TRABAJO SOCIAL</t>
  </si>
  <si>
    <t>LICENCIATURA EN TURISMO</t>
  </si>
  <si>
    <t>TOTAL VALLES</t>
  </si>
  <si>
    <t>LICENCIATURA EN ADMINISTRACION</t>
  </si>
  <si>
    <t>LICENCIATURA EN TECNOLOGIAS DE LA INFORMACION</t>
  </si>
  <si>
    <t>INGENIERIA EN INSTRUMENTACION ELECTRONICA Y NANOSENSORES</t>
  </si>
  <si>
    <t>INGENIERIA EN SISTEMAS BIOLOGICOS</t>
  </si>
  <si>
    <t>LICENCIATURA EN NUTRICION</t>
  </si>
  <si>
    <t>INGENIERIA EN GEOFISICA</t>
  </si>
  <si>
    <t>INGENIERIA EN DISE~O MOLECULAR DE MATERIALES</t>
  </si>
  <si>
    <t>INGENIERIA MECATRONICA</t>
  </si>
  <si>
    <t xml:space="preserve">LICENCIATURA EN PSICOLOGIA </t>
  </si>
  <si>
    <t>INGENIERIA EN ELECTRONICA Y COMPUTACION</t>
  </si>
  <si>
    <t>DEMANDA POR CARRERA, NIVEL Y CENTRO CAL. 2019"B"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</si>
</sst>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3" fontId="5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tabSelected="1" zoomScale="91" zoomScaleNormal="91" workbookViewId="0">
      <selection sqref="A1:G1"/>
    </sheetView>
  </sheetViews>
  <sheetFormatPr baseColWidth="10" defaultRowHeight="15" x14ac:dyDescent="0.25"/>
  <cols>
    <col min="1" max="1" width="62.42578125" customWidth="1"/>
    <col min="2" max="7" width="13.7109375" customWidth="1"/>
  </cols>
  <sheetData>
    <row r="1" spans="1:7" ht="26.25" x14ac:dyDescent="0.25">
      <c r="A1" s="9" t="s">
        <v>25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12</v>
      </c>
      <c r="B5" s="4">
        <v>128</v>
      </c>
      <c r="C5" s="4">
        <v>80</v>
      </c>
      <c r="D5" s="4">
        <v>48</v>
      </c>
      <c r="E5" s="4">
        <v>80</v>
      </c>
      <c r="F5" s="4">
        <v>0</v>
      </c>
      <c r="G5" s="5">
        <f>$C5/$B5</f>
        <v>0.625</v>
      </c>
    </row>
    <row r="6" spans="1:7" x14ac:dyDescent="0.25">
      <c r="A6" s="3" t="s">
        <v>15</v>
      </c>
      <c r="B6" s="4">
        <v>167</v>
      </c>
      <c r="C6" s="4">
        <v>80</v>
      </c>
      <c r="D6" s="4">
        <v>87</v>
      </c>
      <c r="E6" s="4">
        <v>80</v>
      </c>
      <c r="F6" s="4">
        <v>0</v>
      </c>
      <c r="G6" s="5">
        <f t="shared" ref="G6:G20" si="0">$C6/$B6</f>
        <v>0.47904191616766467</v>
      </c>
    </row>
    <row r="7" spans="1:7" x14ac:dyDescent="0.25">
      <c r="A7" s="3" t="s">
        <v>23</v>
      </c>
      <c r="B7" s="4">
        <v>139</v>
      </c>
      <c r="C7" s="4">
        <v>80</v>
      </c>
      <c r="D7" s="4">
        <v>59</v>
      </c>
      <c r="E7" s="4">
        <v>80</v>
      </c>
      <c r="F7" s="4">
        <v>0</v>
      </c>
      <c r="G7" s="5">
        <f t="shared" si="0"/>
        <v>0.57553956834532372</v>
      </c>
    </row>
    <row r="8" spans="1:7" x14ac:dyDescent="0.25">
      <c r="A8" s="3" t="s">
        <v>17</v>
      </c>
      <c r="B8" s="4">
        <v>27</v>
      </c>
      <c r="C8" s="4">
        <v>27</v>
      </c>
      <c r="D8" s="4">
        <v>0</v>
      </c>
      <c r="E8" s="4">
        <v>30</v>
      </c>
      <c r="F8" s="4">
        <v>3</v>
      </c>
      <c r="G8" s="11">
        <f t="shared" si="0"/>
        <v>1</v>
      </c>
    </row>
    <row r="9" spans="1:7" x14ac:dyDescent="0.25">
      <c r="A9" s="3" t="s">
        <v>24</v>
      </c>
      <c r="B9" s="4">
        <v>62</v>
      </c>
      <c r="C9" s="4">
        <v>40</v>
      </c>
      <c r="D9" s="4">
        <v>22</v>
      </c>
      <c r="E9" s="4">
        <v>40</v>
      </c>
      <c r="F9" s="4">
        <v>0</v>
      </c>
      <c r="G9" s="5">
        <f t="shared" si="0"/>
        <v>0.64516129032258063</v>
      </c>
    </row>
    <row r="10" spans="1:7" x14ac:dyDescent="0.25">
      <c r="A10" s="3" t="s">
        <v>8</v>
      </c>
      <c r="B10" s="4">
        <v>164</v>
      </c>
      <c r="C10" s="4">
        <v>80</v>
      </c>
      <c r="D10" s="4">
        <v>84</v>
      </c>
      <c r="E10" s="4">
        <v>80</v>
      </c>
      <c r="F10" s="4">
        <v>0</v>
      </c>
      <c r="G10" s="5">
        <f t="shared" si="0"/>
        <v>0.48780487804878048</v>
      </c>
    </row>
    <row r="11" spans="1:7" x14ac:dyDescent="0.25">
      <c r="A11" s="3" t="s">
        <v>18</v>
      </c>
      <c r="B11" s="4">
        <v>38</v>
      </c>
      <c r="C11" s="4">
        <v>38</v>
      </c>
      <c r="D11" s="4">
        <v>0</v>
      </c>
      <c r="E11" s="4">
        <v>40</v>
      </c>
      <c r="F11" s="4">
        <v>2</v>
      </c>
      <c r="G11" s="11">
        <f t="shared" si="0"/>
        <v>1</v>
      </c>
    </row>
    <row r="12" spans="1:7" x14ac:dyDescent="0.25">
      <c r="A12" s="3" t="s">
        <v>19</v>
      </c>
      <c r="B12" s="4">
        <v>123</v>
      </c>
      <c r="C12" s="4">
        <v>40</v>
      </c>
      <c r="D12" s="4">
        <v>83</v>
      </c>
      <c r="E12" s="4">
        <v>40</v>
      </c>
      <c r="F12" s="4">
        <v>0</v>
      </c>
      <c r="G12" s="5">
        <f t="shared" si="0"/>
        <v>0.32520325203252032</v>
      </c>
    </row>
    <row r="13" spans="1:7" x14ac:dyDescent="0.25">
      <c r="A13" s="3" t="s">
        <v>13</v>
      </c>
      <c r="B13" s="4">
        <v>64</v>
      </c>
      <c r="C13" s="4">
        <v>40</v>
      </c>
      <c r="D13" s="4">
        <v>24</v>
      </c>
      <c r="E13" s="4">
        <v>40</v>
      </c>
      <c r="F13" s="4">
        <v>0</v>
      </c>
      <c r="G13" s="5">
        <f t="shared" si="0"/>
        <v>0.625</v>
      </c>
    </row>
    <row r="14" spans="1:7" x14ac:dyDescent="0.25">
      <c r="A14" s="3" t="s">
        <v>16</v>
      </c>
      <c r="B14" s="4">
        <v>40</v>
      </c>
      <c r="C14" s="4">
        <v>30</v>
      </c>
      <c r="D14" s="4">
        <v>10</v>
      </c>
      <c r="E14" s="4">
        <v>30</v>
      </c>
      <c r="F14" s="4">
        <v>0</v>
      </c>
      <c r="G14" s="5">
        <f t="shared" si="0"/>
        <v>0.75</v>
      </c>
    </row>
    <row r="15" spans="1:7" x14ac:dyDescent="0.25">
      <c r="A15" s="3" t="s">
        <v>20</v>
      </c>
      <c r="B15" s="4">
        <v>21</v>
      </c>
      <c r="C15" s="4">
        <v>20</v>
      </c>
      <c r="D15" s="4">
        <v>1</v>
      </c>
      <c r="E15" s="4">
        <v>20</v>
      </c>
      <c r="F15" s="4">
        <v>0</v>
      </c>
      <c r="G15" s="5">
        <f t="shared" si="0"/>
        <v>0.95238095238095233</v>
      </c>
    </row>
    <row r="16" spans="1:7" x14ac:dyDescent="0.25">
      <c r="A16" s="3" t="s">
        <v>21</v>
      </c>
      <c r="B16" s="4">
        <v>32</v>
      </c>
      <c r="C16" s="4">
        <v>20</v>
      </c>
      <c r="D16" s="4">
        <v>12</v>
      </c>
      <c r="E16" s="4">
        <v>20</v>
      </c>
      <c r="F16" s="4">
        <v>0</v>
      </c>
      <c r="G16" s="5">
        <f t="shared" si="0"/>
        <v>0.625</v>
      </c>
    </row>
    <row r="17" spans="1:7" x14ac:dyDescent="0.25">
      <c r="A17" s="3" t="s">
        <v>10</v>
      </c>
      <c r="B17" s="4">
        <v>171</v>
      </c>
      <c r="C17" s="4">
        <v>80</v>
      </c>
      <c r="D17" s="4">
        <v>91</v>
      </c>
      <c r="E17" s="4">
        <v>80</v>
      </c>
      <c r="F17" s="4">
        <v>0</v>
      </c>
      <c r="G17" s="5">
        <f t="shared" si="0"/>
        <v>0.46783625730994149</v>
      </c>
    </row>
    <row r="18" spans="1:7" x14ac:dyDescent="0.25">
      <c r="A18" s="3" t="s">
        <v>22</v>
      </c>
      <c r="B18" s="4">
        <v>124</v>
      </c>
      <c r="C18" s="4">
        <v>80</v>
      </c>
      <c r="D18" s="4">
        <v>44</v>
      </c>
      <c r="E18" s="4">
        <v>80</v>
      </c>
      <c r="F18" s="4">
        <v>0</v>
      </c>
      <c r="G18" s="5">
        <f t="shared" si="0"/>
        <v>0.64516129032258063</v>
      </c>
    </row>
    <row r="19" spans="1:7" x14ac:dyDescent="0.25">
      <c r="A19" s="3" t="s">
        <v>9</v>
      </c>
      <c r="B19" s="4">
        <v>146</v>
      </c>
      <c r="C19" s="4">
        <v>40</v>
      </c>
      <c r="D19" s="4">
        <v>106</v>
      </c>
      <c r="E19" s="4">
        <v>40</v>
      </c>
      <c r="F19" s="4">
        <v>0</v>
      </c>
      <c r="G19" s="5">
        <f t="shared" si="0"/>
        <v>0.27397260273972601</v>
      </c>
    </row>
    <row r="20" spans="1:7" x14ac:dyDescent="0.25">
      <c r="A20" s="3" t="s">
        <v>11</v>
      </c>
      <c r="B20" s="4">
        <v>76</v>
      </c>
      <c r="C20" s="4">
        <v>40</v>
      </c>
      <c r="D20" s="4">
        <v>36</v>
      </c>
      <c r="E20" s="4">
        <v>40</v>
      </c>
      <c r="F20" s="4">
        <v>0</v>
      </c>
      <c r="G20" s="5">
        <f t="shared" si="0"/>
        <v>0.52631578947368418</v>
      </c>
    </row>
    <row r="21" spans="1:7" ht="15.75" x14ac:dyDescent="0.25">
      <c r="A21" s="6" t="s">
        <v>14</v>
      </c>
      <c r="B21" s="7">
        <f>SUM(B5:B20)</f>
        <v>1522</v>
      </c>
      <c r="C21" s="7">
        <f>SUM(C5:C20)</f>
        <v>815</v>
      </c>
      <c r="D21" s="7">
        <f>SUM(D5:D20)</f>
        <v>707</v>
      </c>
      <c r="E21" s="7">
        <f>SUM(E5:E20)</f>
        <v>820</v>
      </c>
      <c r="F21" s="7">
        <f>SUM(F5:F20)</f>
        <v>5</v>
      </c>
      <c r="G21" s="8">
        <f>C21/B21</f>
        <v>0.53547963206307492</v>
      </c>
    </row>
  </sheetData>
  <sortState ref="A5:F22">
    <sortCondition ref="A5:A22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scale="8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2019B</vt:lpstr>
      <vt:lpstr>'2019B'!Área_de_impresión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dcterms:created xsi:type="dcterms:W3CDTF">2012-07-25T16:39:39Z</dcterms:created>
  <dcterms:modified xsi:type="dcterms:W3CDTF">2019-11-22T03:52:40Z</dcterms:modified>
</cp:coreProperties>
</file>